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<sst xmlns="http://schemas.openxmlformats.org/spreadsheetml/2006/main" count="42" uniqueCount="39">
  <si>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OBJEDNÁVKA        </t>
  </si>
  <si>
    <t>Číslo:</t>
  </si>
  <si>
    <t>DODAVATEL :</t>
  </si>
  <si>
    <t>ODBĚRATEL:</t>
  </si>
  <si>
    <t>Adresa:</t>
  </si>
  <si>
    <t>Průmyslová kola</t>
  </si>
  <si>
    <t>Robert Tichý</t>
  </si>
  <si>
    <t>Stračenská 786</t>
  </si>
  <si>
    <t>41108 Štětí</t>
  </si>
  <si>
    <t>IČ:</t>
  </si>
  <si>
    <t xml:space="preserve">IČ: </t>
  </si>
  <si>
    <t>DIČ:</t>
  </si>
  <si>
    <t xml:space="preserve">DIČ: </t>
  </si>
  <si>
    <t>CZ7106230175</t>
  </si>
  <si>
    <t>Banka:</t>
  </si>
  <si>
    <t>UniCredit Bank a.s.</t>
  </si>
  <si>
    <t>Dodací adresa:</t>
  </si>
  <si>
    <t>Číslo učtu:</t>
  </si>
  <si>
    <t>521359000/2700</t>
  </si>
  <si>
    <t xml:space="preserve">Vyřizuje: </t>
  </si>
  <si>
    <t>Telefon:</t>
  </si>
  <si>
    <t>+420 602 746 141</t>
  </si>
  <si>
    <t>Způsob dodání:</t>
  </si>
  <si>
    <t>E-mail:</t>
  </si>
  <si>
    <t>montiz@post.cz</t>
  </si>
  <si>
    <t>Způsob úhrady:</t>
  </si>
  <si>
    <t>Typ</t>
  </si>
  <si>
    <t>Název položky</t>
  </si>
  <si>
    <t>Množství /
Jedn.</t>
  </si>
  <si>
    <t>Cena
bez DPH</t>
  </si>
  <si>
    <t>DPH
21%</t>
  </si>
  <si>
    <t xml:space="preserve">Celkem
</t>
  </si>
  <si>
    <t xml:space="preserve">K úhradě celkem </t>
  </si>
  <si>
    <t>*  Potvrzení objednávky tvoří součastně dohodu o cenách ve smyslu vyhlášky č.526/90 Sb. A Obchodního zákoníku</t>
  </si>
  <si>
    <t>*  V případě Vašeho dluhu u naší firmy bude dodávka podmíněna platbou předem</t>
  </si>
  <si>
    <t>POTVRZENOU KOPII OBRATEM ZAŠLETE NA UVEDENÝ EMAIL ČI ADRESU !!!</t>
  </si>
  <si>
    <t>Za odběratele :</t>
  </si>
  <si>
    <t>Za dodavatele :</t>
  </si>
  <si>
    <t>Datum: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</si>
</sst>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;@"/>
    <numFmt numFmtId="167" formatCode="#,##0\ [$Kč-405];[RED]\-#,##0\ [$Kč-405]"/>
    <numFmt numFmtId="168" formatCode="#,##0"/>
  </numFmts>
  <fonts count="15">
    <font>
      <sz val="10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u val="single"/>
      <sz val="10"/>
      <color indexed="12"/>
      <name val="Arial"/>
      <family val="2"/>
    </font>
    <font>
      <b/>
      <sz val="13"/>
      <color indexed="9"/>
      <name val="Arial"/>
      <family val="2"/>
    </font>
    <font>
      <sz val="18"/>
      <color indexed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7" fillId="3" borderId="1" xfId="0" applyFont="1" applyFill="1" applyBorder="1" applyAlignment="1">
      <alignment/>
    </xf>
    <xf numFmtId="164" fontId="7" fillId="3" borderId="2" xfId="0" applyFont="1" applyFill="1" applyBorder="1" applyAlignment="1">
      <alignment/>
    </xf>
    <xf numFmtId="164" fontId="7" fillId="3" borderId="3" xfId="0" applyFont="1" applyFill="1" applyBorder="1" applyAlignment="1">
      <alignment/>
    </xf>
    <xf numFmtId="164" fontId="0" fillId="0" borderId="4" xfId="0" applyFont="1" applyBorder="1" applyAlignment="1">
      <alignment/>
    </xf>
    <xf numFmtId="164" fontId="8" fillId="0" borderId="5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5" xfId="0" applyBorder="1" applyAlignment="1">
      <alignment/>
    </xf>
    <xf numFmtId="164" fontId="8" fillId="0" borderId="5" xfId="0" applyFont="1" applyBorder="1" applyAlignment="1">
      <alignment/>
    </xf>
    <xf numFmtId="164" fontId="8" fillId="0" borderId="0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5" xfId="0" applyFont="1" applyBorder="1" applyAlignment="1">
      <alignment horizontal="left"/>
    </xf>
    <xf numFmtId="164" fontId="0" fillId="0" borderId="4" xfId="0" applyFont="1" applyFill="1" applyBorder="1" applyAlignment="1">
      <alignment/>
    </xf>
    <xf numFmtId="165" fontId="0" fillId="0" borderId="5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164" fontId="0" fillId="0" borderId="5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6" xfId="0" applyFont="1" applyBorder="1" applyAlignment="1">
      <alignment/>
    </xf>
    <xf numFmtId="164" fontId="1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7" xfId="0" applyBorder="1" applyAlignment="1">
      <alignment/>
    </xf>
    <xf numFmtId="164" fontId="0" fillId="0" borderId="0" xfId="0" applyFont="1" applyBorder="1" applyAlignment="1">
      <alignment/>
    </xf>
    <xf numFmtId="164" fontId="7" fillId="3" borderId="9" xfId="0" applyFont="1" applyFill="1" applyBorder="1" applyAlignment="1">
      <alignment horizontal="center" vertical="center"/>
    </xf>
    <xf numFmtId="164" fontId="7" fillId="3" borderId="9" xfId="0" applyFont="1" applyFill="1" applyBorder="1" applyAlignment="1">
      <alignment vertical="center"/>
    </xf>
    <xf numFmtId="164" fontId="7" fillId="3" borderId="9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9" xfId="0" applyBorder="1" applyAlignment="1">
      <alignment horizontal="center"/>
    </xf>
    <xf numFmtId="164" fontId="0" fillId="0" borderId="9" xfId="0" applyFont="1" applyBorder="1" applyAlignment="1">
      <alignment horizontal="left"/>
    </xf>
    <xf numFmtId="164" fontId="0" fillId="0" borderId="9" xfId="0" applyBorder="1" applyAlignment="1">
      <alignment/>
    </xf>
    <xf numFmtId="164" fontId="0" fillId="0" borderId="9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8" fontId="0" fillId="0" borderId="0" xfId="0" applyNumberFormat="1" applyFont="1" applyBorder="1" applyAlignment="1">
      <alignment horizontal="left"/>
    </xf>
    <xf numFmtId="164" fontId="0" fillId="0" borderId="9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9" xfId="0" applyBorder="1" applyAlignment="1">
      <alignment horizontal="left"/>
    </xf>
    <xf numFmtId="164" fontId="11" fillId="3" borderId="9" xfId="0" applyFont="1" applyFill="1" applyBorder="1" applyAlignment="1">
      <alignment vertical="center"/>
    </xf>
    <xf numFmtId="164" fontId="7" fillId="3" borderId="9" xfId="0" applyFont="1" applyFill="1" applyBorder="1" applyAlignment="1">
      <alignment/>
    </xf>
    <xf numFmtId="167" fontId="12" fillId="3" borderId="9" xfId="0" applyNumberFormat="1" applyFont="1" applyFill="1" applyBorder="1" applyAlignment="1">
      <alignment vertic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14" fillId="4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ntiz@post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workbookViewId="0" topLeftCell="A1">
      <selection activeCell="G36" sqref="G36"/>
    </sheetView>
  </sheetViews>
  <sheetFormatPr defaultColWidth="9.140625" defaultRowHeight="12.75"/>
  <cols>
    <col min="1" max="1" width="9.7109375" style="1" customWidth="1"/>
    <col min="2" max="2" width="26.140625" style="1" customWidth="1"/>
    <col min="3" max="3" width="14.00390625" style="1" customWidth="1"/>
    <col min="4" max="4" width="9.28125" style="1" customWidth="1"/>
    <col min="5" max="5" width="9.421875" style="1" customWidth="1"/>
    <col min="6" max="6" width="9.140625" style="1" customWidth="1"/>
    <col min="7" max="7" width="10.421875" style="1" customWidth="1"/>
    <col min="8" max="8" width="13.140625" style="1" customWidth="1"/>
    <col min="9" max="255" width="9.140625" style="1" customWidth="1"/>
    <col min="256" max="16384" width="11.57421875" style="0" customWidth="1"/>
  </cols>
  <sheetData>
    <row r="1" spans="1:7" s="6" customFormat="1" ht="12.75">
      <c r="A1" s="2" t="s">
        <v>0</v>
      </c>
      <c r="B1" s="2"/>
      <c r="C1" s="2"/>
      <c r="D1" s="3"/>
      <c r="E1" s="2"/>
      <c r="F1" s="4" t="s">
        <v>1</v>
      </c>
      <c r="G1" s="5"/>
    </row>
    <row r="2" spans="1:7" s="6" customFormat="1" ht="12.75">
      <c r="A2" s="7"/>
      <c r="B2" s="7"/>
      <c r="C2" s="7"/>
      <c r="D2" s="8"/>
      <c r="E2" s="7"/>
      <c r="F2" s="7"/>
      <c r="G2" s="9"/>
    </row>
    <row r="3" spans="1:8" ht="12.75" hidden="1">
      <c r="A3" s="10"/>
      <c r="B3" s="10"/>
      <c r="C3" s="10"/>
      <c r="D3" s="10"/>
      <c r="E3" s="10"/>
      <c r="F3" s="10"/>
      <c r="G3" s="10"/>
      <c r="H3" s="11"/>
    </row>
    <row r="4" spans="1:7" ht="12.75">
      <c r="A4" s="12" t="s">
        <v>2</v>
      </c>
      <c r="B4" s="13"/>
      <c r="C4" s="13" t="s">
        <v>3</v>
      </c>
      <c r="D4" s="13"/>
      <c r="E4" s="13"/>
      <c r="F4" s="13"/>
      <c r="G4" s="14"/>
    </row>
    <row r="5" spans="1:7" ht="12.75">
      <c r="A5" s="15" t="s">
        <v>4</v>
      </c>
      <c r="B5" s="16" t="s">
        <v>5</v>
      </c>
      <c r="C5" s="17" t="s">
        <v>4</v>
      </c>
      <c r="D5" s="18"/>
      <c r="E5" s="18"/>
      <c r="F5" s="18"/>
      <c r="G5" s="18"/>
    </row>
    <row r="6" spans="1:7" ht="12.75">
      <c r="A6" s="15"/>
      <c r="B6" s="19" t="s">
        <v>6</v>
      </c>
      <c r="C6" s="20"/>
      <c r="D6" s="21"/>
      <c r="E6" s="21"/>
      <c r="F6" s="21"/>
      <c r="G6" s="21"/>
    </row>
    <row r="7" spans="1:7" ht="12.75">
      <c r="A7" s="15"/>
      <c r="B7" s="21" t="s">
        <v>7</v>
      </c>
      <c r="C7" s="17"/>
      <c r="D7" s="21"/>
      <c r="E7" s="21"/>
      <c r="F7" s="21"/>
      <c r="G7" s="21"/>
    </row>
    <row r="8" spans="1:7" ht="12.75">
      <c r="A8" s="15"/>
      <c r="B8" s="22" t="s">
        <v>8</v>
      </c>
      <c r="C8" s="23"/>
      <c r="D8" s="21"/>
      <c r="E8" s="21"/>
      <c r="F8" s="21"/>
      <c r="G8" s="21"/>
    </row>
    <row r="9" spans="1:7" ht="12.75">
      <c r="A9" s="15"/>
      <c r="B9" s="21"/>
      <c r="C9" s="17" t="s">
        <v>9</v>
      </c>
      <c r="D9" s="18"/>
      <c r="E9" s="18"/>
      <c r="F9" s="18"/>
      <c r="G9" s="18"/>
    </row>
    <row r="10" spans="1:7" ht="12.75">
      <c r="A10" s="15" t="s">
        <v>10</v>
      </c>
      <c r="B10" s="24">
        <v>61365645</v>
      </c>
      <c r="C10" s="17" t="s">
        <v>11</v>
      </c>
      <c r="D10" s="18"/>
      <c r="E10" s="18"/>
      <c r="F10" s="18"/>
      <c r="G10" s="18"/>
    </row>
    <row r="11" spans="1:7" ht="12.75">
      <c r="A11" s="15" t="s">
        <v>12</v>
      </c>
      <c r="B11" s="21" t="s">
        <v>13</v>
      </c>
      <c r="C11" s="17"/>
      <c r="D11" s="21"/>
      <c r="E11" s="21"/>
      <c r="F11" s="21"/>
      <c r="G11" s="21"/>
    </row>
    <row r="12" spans="1:7" ht="12.75">
      <c r="A12" s="15" t="s">
        <v>14</v>
      </c>
      <c r="B12" s="21" t="s">
        <v>15</v>
      </c>
      <c r="C12" s="17" t="s">
        <v>16</v>
      </c>
      <c r="D12" s="18"/>
      <c r="E12" s="18"/>
      <c r="F12" s="18"/>
      <c r="G12" s="18"/>
    </row>
    <row r="13" spans="1:8" ht="12.75">
      <c r="A13" s="25" t="s">
        <v>17</v>
      </c>
      <c r="B13" s="21" t="s">
        <v>18</v>
      </c>
      <c r="C13" s="17"/>
      <c r="D13" s="21"/>
      <c r="E13" s="21"/>
      <c r="F13" s="21"/>
      <c r="G13" s="21"/>
      <c r="H13" s="11"/>
    </row>
    <row r="14" spans="1:8" ht="12.75">
      <c r="A14" s="15"/>
      <c r="B14" s="26"/>
      <c r="C14" s="27"/>
      <c r="D14" s="21"/>
      <c r="E14" s="21"/>
      <c r="F14" s="21"/>
      <c r="G14" s="21"/>
      <c r="H14" s="11"/>
    </row>
    <row r="15" spans="1:8" ht="12.75">
      <c r="A15" s="15" t="s">
        <v>19</v>
      </c>
      <c r="B15" s="28" t="s">
        <v>6</v>
      </c>
      <c r="C15" s="29"/>
      <c r="D15" s="21"/>
      <c r="E15" s="21"/>
      <c r="F15" s="21"/>
      <c r="G15" s="21"/>
      <c r="H15" s="11"/>
    </row>
    <row r="16" spans="1:22" ht="12.75">
      <c r="A16" s="15" t="s">
        <v>20</v>
      </c>
      <c r="B16" s="26" t="s">
        <v>21</v>
      </c>
      <c r="C16" s="30" t="s">
        <v>22</v>
      </c>
      <c r="D16" s="18"/>
      <c r="E16" s="18"/>
      <c r="F16" s="18"/>
      <c r="G16" s="18"/>
      <c r="H16" s="31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ht="12.75">
      <c r="A17" s="33" t="s">
        <v>23</v>
      </c>
      <c r="B17" s="34" t="s">
        <v>24</v>
      </c>
      <c r="C17" s="35" t="s">
        <v>25</v>
      </c>
      <c r="D17" s="36"/>
      <c r="E17" s="36"/>
      <c r="F17" s="36"/>
      <c r="G17" s="36"/>
      <c r="H17" s="31"/>
      <c r="M17" s="32"/>
      <c r="N17" s="31"/>
      <c r="O17" s="31"/>
      <c r="P17" s="37"/>
      <c r="Q17" s="37"/>
      <c r="R17" s="31"/>
      <c r="S17" s="31"/>
      <c r="T17" s="31"/>
      <c r="U17" s="31"/>
      <c r="V17" s="32"/>
    </row>
    <row r="18" spans="1:22" ht="12.75">
      <c r="A18" s="17"/>
      <c r="B18" s="30"/>
      <c r="C18" s="30"/>
      <c r="D18" s="30"/>
      <c r="E18" s="30"/>
      <c r="F18" s="30"/>
      <c r="G18" s="17"/>
      <c r="H18" s="31"/>
      <c r="M18" s="32"/>
      <c r="N18" s="31"/>
      <c r="O18" s="31"/>
      <c r="P18" s="37"/>
      <c r="Q18" s="37"/>
      <c r="R18" s="31"/>
      <c r="S18" s="31"/>
      <c r="T18" s="31"/>
      <c r="U18" s="31"/>
      <c r="V18" s="32"/>
    </row>
    <row r="19" spans="1:22" ht="12.75" customHeight="1">
      <c r="A19" s="38" t="s">
        <v>26</v>
      </c>
      <c r="B19" s="39" t="s">
        <v>27</v>
      </c>
      <c r="C19" s="39"/>
      <c r="D19" s="40" t="s">
        <v>28</v>
      </c>
      <c r="E19" s="40" t="s">
        <v>29</v>
      </c>
      <c r="F19" s="40" t="s">
        <v>30</v>
      </c>
      <c r="G19" s="40" t="s">
        <v>31</v>
      </c>
      <c r="H19" s="31"/>
      <c r="M19" s="32"/>
      <c r="N19" s="31"/>
      <c r="O19" s="31"/>
      <c r="P19" s="37"/>
      <c r="Q19" s="37"/>
      <c r="R19" s="31"/>
      <c r="S19" s="31"/>
      <c r="T19" s="41"/>
      <c r="U19" s="31"/>
      <c r="V19" s="32"/>
    </row>
    <row r="20" spans="1:22" ht="12.75">
      <c r="A20" s="38"/>
      <c r="B20" s="39"/>
      <c r="C20" s="39"/>
      <c r="D20" s="40"/>
      <c r="E20" s="40"/>
      <c r="F20" s="40"/>
      <c r="G20" s="40"/>
      <c r="H20" s="31"/>
      <c r="M20" s="32"/>
      <c r="N20" s="31"/>
      <c r="O20" s="31"/>
      <c r="P20" s="37"/>
      <c r="Q20" s="37"/>
      <c r="R20" s="31"/>
      <c r="S20" s="31"/>
      <c r="T20" s="41"/>
      <c r="U20" s="31"/>
      <c r="V20" s="32"/>
    </row>
    <row r="21" spans="1:22" ht="12.75">
      <c r="A21" s="42"/>
      <c r="B21" s="43"/>
      <c r="C21" s="43"/>
      <c r="D21" s="42"/>
      <c r="E21" s="44"/>
      <c r="F21" s="45">
        <f>E21*0.2</f>
        <v>0</v>
      </c>
      <c r="G21" s="46">
        <f>D21*(E21*1.21)</f>
        <v>0</v>
      </c>
      <c r="H21" s="31"/>
      <c r="M21" s="32"/>
      <c r="N21" s="31"/>
      <c r="O21" s="31"/>
      <c r="P21" s="47"/>
      <c r="Q21" s="47"/>
      <c r="R21" s="31"/>
      <c r="S21" s="31"/>
      <c r="T21" s="41"/>
      <c r="U21" s="31"/>
      <c r="V21" s="32"/>
    </row>
    <row r="22" spans="1:22" ht="12.75">
      <c r="A22" s="48"/>
      <c r="B22" s="43"/>
      <c r="C22" s="43"/>
      <c r="D22" s="42"/>
      <c r="E22" s="44"/>
      <c r="F22" s="45">
        <f>E22*0.2</f>
        <v>0</v>
      </c>
      <c r="G22" s="46">
        <f>D22*(E22*1.21)</f>
        <v>0</v>
      </c>
      <c r="H22" s="11"/>
      <c r="M22" s="32"/>
      <c r="N22" s="31"/>
      <c r="O22" s="31"/>
      <c r="P22" s="49"/>
      <c r="Q22" s="49"/>
      <c r="R22" s="31"/>
      <c r="S22" s="31"/>
      <c r="T22" s="41"/>
      <c r="U22" s="31"/>
      <c r="V22" s="32"/>
    </row>
    <row r="23" spans="1:22" ht="12.75">
      <c r="A23" s="48"/>
      <c r="B23" s="43"/>
      <c r="C23" s="43"/>
      <c r="D23" s="42"/>
      <c r="E23" s="44"/>
      <c r="F23" s="45">
        <f>E23*0.2</f>
        <v>0</v>
      </c>
      <c r="G23" s="46">
        <f>D23*(E23*1.21)</f>
        <v>0</v>
      </c>
      <c r="H23" s="11"/>
      <c r="M23" s="32"/>
      <c r="N23" s="31"/>
      <c r="O23" s="31"/>
      <c r="P23" s="49"/>
      <c r="Q23" s="49"/>
      <c r="R23" s="31"/>
      <c r="S23" s="31"/>
      <c r="T23" s="31"/>
      <c r="U23" s="31"/>
      <c r="V23" s="32"/>
    </row>
    <row r="24" spans="1:22" ht="12.75">
      <c r="A24" s="48"/>
      <c r="B24" s="43"/>
      <c r="C24" s="43"/>
      <c r="D24" s="42"/>
      <c r="E24" s="44"/>
      <c r="F24" s="45">
        <f>E24*0.2</f>
        <v>0</v>
      </c>
      <c r="G24" s="46">
        <f>D24*(E24*1.21)</f>
        <v>0</v>
      </c>
      <c r="H24" s="11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2.75">
      <c r="A25" s="48"/>
      <c r="B25" s="43"/>
      <c r="C25" s="43"/>
      <c r="D25" s="42"/>
      <c r="E25" s="44"/>
      <c r="F25" s="45">
        <f>E25*0.2</f>
        <v>0</v>
      </c>
      <c r="G25" s="46">
        <f>D25*(E25*1.21)</f>
        <v>0</v>
      </c>
      <c r="H25" s="11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2.75">
      <c r="A26" s="48"/>
      <c r="B26" s="43"/>
      <c r="C26" s="43"/>
      <c r="D26" s="42"/>
      <c r="E26" s="44"/>
      <c r="F26" s="45">
        <f>E26*0.2</f>
        <v>0</v>
      </c>
      <c r="G26" s="46">
        <f>D26*(E26*1.21)</f>
        <v>0</v>
      </c>
      <c r="H26" s="11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1:22" ht="12.75">
      <c r="A27" s="48"/>
      <c r="B27" s="43"/>
      <c r="C27" s="43"/>
      <c r="D27" s="42"/>
      <c r="E27" s="44"/>
      <c r="F27" s="45">
        <f>E27*0.2</f>
        <v>0</v>
      </c>
      <c r="G27" s="46">
        <f>D27*(E27*1.21)</f>
        <v>0</v>
      </c>
      <c r="H27" s="11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8" ht="12.75">
      <c r="A28" s="48"/>
      <c r="B28" s="43"/>
      <c r="C28" s="43"/>
      <c r="D28" s="42"/>
      <c r="E28" s="44"/>
      <c r="F28" s="45">
        <f>E28*0.2</f>
        <v>0</v>
      </c>
      <c r="G28" s="46">
        <f>D28*(E28*1.21)</f>
        <v>0</v>
      </c>
      <c r="H28" s="11"/>
    </row>
    <row r="29" spans="1:8" s="32" customFormat="1" ht="12.75">
      <c r="A29" s="48"/>
      <c r="B29" s="43"/>
      <c r="C29" s="43"/>
      <c r="D29" s="42"/>
      <c r="E29" s="44"/>
      <c r="F29" s="45">
        <f>E29*0.2</f>
        <v>0</v>
      </c>
      <c r="G29" s="46">
        <f>D29*(E29*1.21)</f>
        <v>0</v>
      </c>
      <c r="H29" s="31"/>
    </row>
    <row r="30" spans="1:8" ht="12.75">
      <c r="A30" s="42"/>
      <c r="B30" s="50"/>
      <c r="C30" s="50"/>
      <c r="D30" s="42"/>
      <c r="E30" s="44"/>
      <c r="F30" s="45">
        <f>E30*0.2</f>
        <v>0</v>
      </c>
      <c r="G30" s="46">
        <f>D30*(E30*1.21)</f>
        <v>0</v>
      </c>
      <c r="H30" s="31"/>
    </row>
    <row r="31" spans="1:8" ht="12.75">
      <c r="A31" s="48"/>
      <c r="B31" s="43"/>
      <c r="C31" s="43"/>
      <c r="D31" s="42"/>
      <c r="E31" s="44"/>
      <c r="F31" s="45">
        <f>E31*0.2</f>
        <v>0</v>
      </c>
      <c r="G31" s="46">
        <f>D31*(E31*1.21)</f>
        <v>0</v>
      </c>
      <c r="H31" s="31"/>
    </row>
    <row r="32" spans="1:8" ht="12.75">
      <c r="A32" s="42"/>
      <c r="B32" s="43"/>
      <c r="C32" s="43"/>
      <c r="D32" s="42"/>
      <c r="E32" s="44"/>
      <c r="F32" s="45">
        <f>E32*0.2</f>
        <v>0</v>
      </c>
      <c r="G32" s="46">
        <f>D32*(E32*1.21)</f>
        <v>0</v>
      </c>
      <c r="H32" s="31"/>
    </row>
    <row r="33" spans="1:8" ht="12.75">
      <c r="A33" s="42"/>
      <c r="B33" s="43"/>
      <c r="C33" s="43"/>
      <c r="D33" s="42"/>
      <c r="E33" s="44"/>
      <c r="F33" s="45">
        <f>E33*0.2</f>
        <v>0</v>
      </c>
      <c r="G33" s="46">
        <f>D33*(E33*1.21)</f>
        <v>0</v>
      </c>
      <c r="H33" s="31"/>
    </row>
    <row r="34" spans="1:8" ht="12.75">
      <c r="A34" s="42"/>
      <c r="B34" s="50"/>
      <c r="C34" s="50"/>
      <c r="D34" s="42"/>
      <c r="E34" s="44"/>
      <c r="F34" s="45">
        <f>E34*0.2</f>
        <v>0</v>
      </c>
      <c r="G34" s="46">
        <f>D34*(E34*1.21)</f>
        <v>0</v>
      </c>
      <c r="H34" s="31"/>
    </row>
    <row r="35" spans="1:8" ht="12.75">
      <c r="A35" s="42"/>
      <c r="B35" s="43"/>
      <c r="C35" s="43"/>
      <c r="D35" s="42"/>
      <c r="E35" s="44"/>
      <c r="F35" s="45">
        <f>E35*0.2</f>
        <v>0</v>
      </c>
      <c r="G35" s="46">
        <f>D35*(E35*1.21)</f>
        <v>0</v>
      </c>
      <c r="H35" s="11"/>
    </row>
    <row r="36" spans="1:8" ht="12.75">
      <c r="A36" s="42"/>
      <c r="B36" s="50"/>
      <c r="C36" s="50"/>
      <c r="D36" s="42"/>
      <c r="E36" s="44"/>
      <c r="F36" s="45">
        <f>E36*0.2</f>
        <v>0</v>
      </c>
      <c r="G36" s="46">
        <f>D36*(E36*1.21)</f>
        <v>0</v>
      </c>
      <c r="H36" s="11"/>
    </row>
    <row r="37" spans="1:8" ht="12.75">
      <c r="A37" s="42"/>
      <c r="B37" s="50"/>
      <c r="C37" s="50"/>
      <c r="D37" s="42"/>
      <c r="E37" s="44"/>
      <c r="F37" s="45">
        <f>E37*0.2</f>
        <v>0</v>
      </c>
      <c r="G37" s="46">
        <f>D37*(E37*1.21)</f>
        <v>0</v>
      </c>
      <c r="H37" s="11"/>
    </row>
    <row r="38" spans="1:8" ht="12.75">
      <c r="A38" s="42"/>
      <c r="B38" s="50"/>
      <c r="C38" s="50"/>
      <c r="D38" s="42"/>
      <c r="E38" s="44"/>
      <c r="F38" s="45">
        <f>E38*0.2</f>
        <v>0</v>
      </c>
      <c r="G38" s="46">
        <f>D38*(E38*1.21)</f>
        <v>0</v>
      </c>
      <c r="H38" s="11"/>
    </row>
    <row r="39" spans="1:8" ht="12.75">
      <c r="A39" s="42"/>
      <c r="B39" s="50"/>
      <c r="C39" s="50"/>
      <c r="D39" s="42"/>
      <c r="E39" s="44"/>
      <c r="F39" s="45">
        <f>E39*0.2</f>
        <v>0</v>
      </c>
      <c r="G39" s="46">
        <f>D39*(E39*1.21)</f>
        <v>0</v>
      </c>
      <c r="H39" s="11"/>
    </row>
    <row r="40" spans="1:8" ht="12.75">
      <c r="A40" s="42"/>
      <c r="B40" s="50"/>
      <c r="C40" s="50"/>
      <c r="D40" s="42"/>
      <c r="E40" s="44"/>
      <c r="F40" s="45">
        <f>E40*0.2</f>
        <v>0</v>
      </c>
      <c r="G40" s="46">
        <f>D40*(E40*1.21)</f>
        <v>0</v>
      </c>
      <c r="H40" s="11"/>
    </row>
    <row r="41" spans="1:8" ht="27" customHeight="1">
      <c r="A41" s="51" t="s">
        <v>32</v>
      </c>
      <c r="B41" s="51"/>
      <c r="C41" s="51"/>
      <c r="D41" s="52"/>
      <c r="E41" s="53">
        <f>SUM(G21:G40)</f>
        <v>0</v>
      </c>
      <c r="F41" s="53"/>
      <c r="G41" s="53"/>
      <c r="H41" s="11"/>
    </row>
    <row r="42" spans="1:8" ht="12.75">
      <c r="A42"/>
      <c r="B42"/>
      <c r="C42"/>
      <c r="D42"/>
      <c r="E42"/>
      <c r="F42"/>
      <c r="G42"/>
      <c r="H42" s="11"/>
    </row>
    <row r="43" spans="1:14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2.75">
      <c r="A44" s="54" t="s">
        <v>33</v>
      </c>
      <c r="B44" s="10"/>
      <c r="C44" s="10"/>
      <c r="D44" s="10"/>
      <c r="E44" s="10"/>
      <c r="F44" s="10"/>
      <c r="G44" s="10"/>
      <c r="H44"/>
      <c r="I44"/>
      <c r="J44"/>
      <c r="K44"/>
      <c r="L44"/>
      <c r="M44"/>
      <c r="N44"/>
    </row>
    <row r="45" spans="1:14" ht="12.75">
      <c r="A45" s="55" t="s">
        <v>34</v>
      </c>
      <c r="B45" s="10"/>
      <c r="C45" s="10"/>
      <c r="D45" s="10"/>
      <c r="E45" s="10"/>
      <c r="F45" s="10"/>
      <c r="G45" s="10"/>
      <c r="H45"/>
      <c r="I45"/>
      <c r="J45"/>
      <c r="K45"/>
      <c r="L45"/>
      <c r="M45"/>
      <c r="N45"/>
    </row>
    <row r="46" spans="1:14" ht="12.75">
      <c r="A46" s="55"/>
      <c r="B46" s="10"/>
      <c r="C46" s="10"/>
      <c r="D46" s="10"/>
      <c r="E46" s="10"/>
      <c r="F46" s="10"/>
      <c r="G46" s="10"/>
      <c r="H46"/>
      <c r="I46"/>
      <c r="J46"/>
      <c r="K46"/>
      <c r="L46"/>
      <c r="M46"/>
      <c r="N46"/>
    </row>
    <row r="47" spans="1:14" ht="12.75">
      <c r="A47" s="56" t="s">
        <v>35</v>
      </c>
      <c r="B47" s="56"/>
      <c r="C47" s="56"/>
      <c r="D47" s="56"/>
      <c r="E47" s="56"/>
      <c r="F47" s="56"/>
      <c r="G47" s="56"/>
      <c r="H47"/>
      <c r="I47"/>
      <c r="J47"/>
      <c r="K47"/>
      <c r="L47"/>
      <c r="M47"/>
      <c r="N47"/>
    </row>
    <row r="48" spans="1:14" ht="12.75">
      <c r="A48" s="10"/>
      <c r="B48" s="10"/>
      <c r="C48" s="10"/>
      <c r="D48" s="10"/>
      <c r="E48" s="10"/>
      <c r="F48" s="10"/>
      <c r="G48" s="10"/>
      <c r="H48"/>
      <c r="I48"/>
      <c r="J48"/>
      <c r="K48"/>
      <c r="L48"/>
      <c r="M48"/>
      <c r="N48"/>
    </row>
    <row r="49" spans="1:14" ht="12.75">
      <c r="A49" s="23" t="s">
        <v>36</v>
      </c>
      <c r="B49" s="10"/>
      <c r="C49" s="10"/>
      <c r="D49" s="10" t="s">
        <v>37</v>
      </c>
      <c r="E49" s="10"/>
      <c r="F49" s="10"/>
      <c r="G49" s="10"/>
      <c r="H49"/>
      <c r="I49"/>
      <c r="J49"/>
      <c r="K49"/>
      <c r="L49"/>
      <c r="M49"/>
      <c r="N49"/>
    </row>
    <row r="50" spans="1:14" ht="12.75">
      <c r="A50" s="23" t="s">
        <v>38</v>
      </c>
      <c r="B50" s="10"/>
      <c r="C50" s="10"/>
      <c r="D50" s="10" t="s">
        <v>38</v>
      </c>
      <c r="E50" s="10"/>
      <c r="F50" s="10"/>
      <c r="G50" s="10"/>
      <c r="H50"/>
      <c r="I50"/>
      <c r="J50"/>
      <c r="K50"/>
      <c r="L50"/>
      <c r="M50"/>
      <c r="N50"/>
    </row>
    <row r="51" spans="1:14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</sheetData>
  <sheetProtection selectLockedCells="1" selectUnlockedCells="1"/>
  <mergeCells count="48"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P17:Q17"/>
    <mergeCell ref="P18:Q18"/>
    <mergeCell ref="A19:A20"/>
    <mergeCell ref="B19:C20"/>
    <mergeCell ref="D19:D20"/>
    <mergeCell ref="E19:E20"/>
    <mergeCell ref="F19:F20"/>
    <mergeCell ref="G19:G20"/>
    <mergeCell ref="P19:Q19"/>
    <mergeCell ref="P20:Q20"/>
    <mergeCell ref="B21:C21"/>
    <mergeCell ref="P21:Q21"/>
    <mergeCell ref="B22:C22"/>
    <mergeCell ref="P22:Q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1:C41"/>
    <mergeCell ref="E41:G41"/>
    <mergeCell ref="A47:G47"/>
  </mergeCells>
  <hyperlinks>
    <hyperlink ref="B17" r:id="rId1" display="montiz@post.cz"/>
  </hyperlinks>
  <printOptions horizontalCentered="1"/>
  <pageMargins left="0.5118055555555555" right="0.5125" top="0.5118055555555555" bottom="0.511805555555555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Stanislav </cp:lastModifiedBy>
  <cp:lastPrinted>2012-11-16T08:42:50Z</cp:lastPrinted>
  <dcterms:created xsi:type="dcterms:W3CDTF">2007-06-22T11:46:54Z</dcterms:created>
  <dcterms:modified xsi:type="dcterms:W3CDTF">2013-07-18T07:10:44Z</dcterms:modified>
  <cp:category/>
  <cp:version/>
  <cp:contentType/>
  <cp:contentStatus/>
  <cp:revision>57</cp:revision>
</cp:coreProperties>
</file>